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<sst xmlns="http://schemas.openxmlformats.org/spreadsheetml/2006/main" count="35" uniqueCount="31">
  <si>
    <t>附件1：广西壮族自治区人民医院北院院区精神心理科康复大楼项目建议书及可行性研究报告编制服务的议价比选标准</t>
  </si>
  <si>
    <t>序号</t>
  </si>
  <si>
    <t>评分大项</t>
  </si>
  <si>
    <t>分值类型</t>
  </si>
  <si>
    <t>评分标准</t>
  </si>
  <si>
    <t>总分</t>
  </si>
  <si>
    <t>备注</t>
  </si>
  <si>
    <t>业绩分</t>
  </si>
  <si>
    <t>客观分</t>
  </si>
  <si>
    <t>2022年9月以来供应商有三级甲等综合医院医疗类项目建议书或可行性研究报告编制业绩(项目建筑面积不低于1.6万平方米),每个业绩得2分，本项满分6分（一个项目同时编有项目建议书和可行性研究报告的，按两个业绩计算）。
(必须提供相关服务合同证明复印件并加盖公章，否则不得分。)</t>
  </si>
  <si>
    <t>2022年1月以来供应商获得全国优秀工程咨询成果奖的每项得6分，获得省级(自治区级)优秀工程咨询成果奖的每项得3分，本项满分6分。</t>
  </si>
  <si>
    <t>资信分</t>
  </si>
  <si>
    <t>供应商具有工程咨询单位综合资信甲级资信证书的得3分，具有建筑专业的甲级专业资信证书的得1分，本项满分3分。</t>
  </si>
  <si>
    <t>拟投入人员配置分</t>
  </si>
  <si>
    <t>拟投入的项目负责人：（1）具有咨询工程师执业资格且具有高级及以上(含高级)职称的得5分；（2）具有咨询工程师执业资格且具有中级职称的得2分，本项满分5分。(以上拟投入本项目的负责人必须是本供应商的在职人员，需提供职称证、身份证、本单位为其缴纳的近半年内任意连续三个月社保缴纳证明复印件加盖公章，否则不得分）</t>
  </si>
  <si>
    <t>(2)其他拟投入人员中：（1）配置具有咨询工程师执业资格且具有高级及以上(含高级)职称的每人得5分；（2）配置具有咨询工程师执业资格且具有中级职称的每人得2分，本项满分10分。(以上拟投入本项目的人员必须是本供应商的在职人员，需提供职称证、身份证、本单位为其缴纳的近半年内任意连续三个月社保纳证明复印件加盖公章，否则不得分)</t>
  </si>
  <si>
    <t>服务实施方案分</t>
  </si>
  <si>
    <t>主观分</t>
  </si>
  <si>
    <t xml:space="preserve">
一档(0分):缺乏对项目编制工作的总体设想或存在明显错误，缺乏对本项目的理解认识程度，或采用的技术规范不符合本项目特点；
二档(5分):对项目的编制工作的总体设想(包含工作的思路、理念准确性、合理性)、研究大纲、总体构架、技术分析、技术建议一般，对本项目的理解认识程度分析论述一般，采用的技术规范基本符合本项目的特点（对项目有基本的了解，能够简单描述项目的概况、建设内容和目标）；
三档(10分):对项目的编制工作的总体设想(包含工作的思路、理念准确性、合理性)、研究大纲、总体构架、技术分析、技术建议合理，对本项目的理解认识程度分析论述合理，采用的技术规范符合本项目的特点（对项目有一定了解，能够描述项目的概况、建设内容和目标。但此种认识程度可能缺乏对项目细节的深入理解，对项目需求和法规政策的熟悉程度也相对较低）；
四档(15分):对项目编制工作的总体设想(包含工作的思路、理念准确性、合理性)、研究大纲、总体构架、技术分析、技术建议较好，对本项目的理解认识程度分析论述较好，采用的技术规范符合本项目的特点（在一般的基础上，编制单位能够进一步分析项目的市场需求、技术可行性、经济效益等，对项目建议书及可行性研究报告中的关键问题进行较为深入的分析和论述。同时，对相关法规政策有一定的了解，并能够将其应用于项目建议书及可行性研究报告中）；
五档(20分):对项目编制工作的总体设想(包含工作的思路、理念准确性、合理性、研究大纲、总体构架、技术分析、技术建议优秀，对本项目的理解认识程度分析论述优秀，采用的技术规范明确、完整，十分符合本项目的特点（编制单位不仅对项目有全面深入的了解，还能够从行业发展趋势、市场竞争态势等宏观角度对项目进行分析。在项目建议书及可行性研究报告中，能够提出具有前瞻性的观点和建议，充分展示对项目细节的把握和对行业发展的敏锐洞察力。同时，对相关法规政策有深入的理解，并能够准确预测政策变化对项目的影响）。
注：未提供方案不得分。</t>
  </si>
  <si>
    <t>售后服务方案分</t>
  </si>
  <si>
    <t>一档(1分):服务承诺内容基本符合项目的总体要求、有服务质量保证措施但各服务环节不明确；
二档(4分):服务承诺内容基本符合项目的总体要求、有服务质量保证措施但各服务环节简单，服务内容保障措施较简单；
三档(7分):服务承诺内容符合项目的总体要求，服务质量保证措施完整，有全面周到、有基本的服务流程说明，服务内容保障措施较详细；
四档(10分):在满足二档的要求上，服务流程说明详细具体，能为本项目提出针对性的服务措施，提供后续的技术指导服务，服务质量承诺优于服务项目的要求。
注：未提供方案不得分。</t>
  </si>
  <si>
    <t>价格分</t>
  </si>
  <si>
    <t>1、价格分采用低价优先法计算，即满足招标文件最低的报价为投标基准价，其价格分为满分。其他投标供应商的价格分统一按照下列公式计算：
投标报价得分=（投标基准价/该供应商投标报价）*价格分占比40%</t>
  </si>
  <si>
    <t>合计总得分</t>
  </si>
  <si>
    <t>一、符合性审查与比较：
（1）医院比选小组对符合资格的报名公司的比选材料进行符合性审查，以确定其是否满足招标文件的实质性要求。医院比选小组审查比选材料的有效性、对投标文件的商务、技术等要求的响应程度，以确定比选材料是否符合比选文件的商务、技术等实质性要求。
（2）医院比选小组将根据报名公司的比选材料进行审查、核对，如有疑问，将对报名公司进行询问，报名公司要向医院比选小组澄清有关问题。报名公司代表未到场或者拒绝澄清或者澄清的内容改变了比选材料的实质性内容的，医院比选小组有权视该比选材料无效。
（3）医院比选小组按照比选公告中公示的比选方法和标准，对符合性审查合格的比选材料进行商务和技术评估，综合比较与评价。
（4）医院比选小组根据比选材料综合比较与评价的结果确定中标候选人名单。
（5）医院比选小组根据全体成员签字的原始评标记录和评标结果编写评标报告。医院比选小组成员对需要共同认定的事项存在争议的，按照少数服从多数的原则作出结论。持不同意见的医院比选小组成员应当在评标报告上签署不同意见及理由，否则视为同意评标报告。
（6）医院比选小组发现招标文件存在歧义、重大缺陷导致评标工作无法进行，或者招标文件内容违反国家有关强制性规定的，应当停止比选工作，并作书面记录，采购需求部门及医院招标办公室确认后，应当修改比选文件，重新组织比选活动。</t>
  </si>
  <si>
    <t>二、比选原则：
医院比选小组必须公平、公正、客观，不带任何倾向性和启发性；不得向外界透露任何与评标有关的内容；任何单位和个人不得干扰、影响评标的正常进行；评标委员会及有关工作人员不得私下与投标人接触。</t>
  </si>
  <si>
    <t>三、评标依据：评委将以招标文件和投标文件为评标依据，对投标人的业绩分、资信分、拟投入人员配置分、服务实施方案分、售后服务方案分、价格分等方面内容按独立打分。</t>
  </si>
  <si>
    <t>四、比选标准审核：比选标准审核由医院招标办公室、审计科、纪检监察室、财务科、总务科、采购需求科室共同审定，参与审核比选标准的人员不得参与比选。</t>
  </si>
  <si>
    <t>五、评标方式：以封闭方式进行。</t>
  </si>
  <si>
    <t>比选标准拟定：</t>
  </si>
  <si>
    <t>比选标准监督：</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</si>
</sst>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1"/>
      <color theme="1"/>
      <name val="宋体"/>
      <charset val="134"/>
      <scheme val="minor"/>
    </font>
    <font>
      <sz val="11"/>
      <name val="宋体"/>
      <charset val="134"/>
      <scheme val="minor"/>
    </font>
    <font>
      <b/>
      <sz val="14"/>
      <name val="宋体"/>
      <charset val="134"/>
      <scheme val="minor"/>
    </font>
    <font>
      <sz val="11"/>
      <name val="宋体"/>
      <charset val="134"/>
    </font>
    <font>
      <b/>
      <sz val="1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2" borderId="0" applyNumberFormat="0" applyBorder="0" applyAlignment="0" applyProtection="0">
      <alignment vertical="center"/>
    </xf>
    <xf numFmtId="0" fontId="9" fillId="11" borderId="0" applyNumberFormat="0" applyBorder="0" applyAlignment="0" applyProtection="0">
      <alignment vertical="center"/>
    </xf>
    <xf numFmtId="43"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2" applyNumberFormat="0" applyFont="0" applyAlignment="0" applyProtection="0">
      <alignment vertical="center"/>
    </xf>
    <xf numFmtId="0" fontId="7" fillId="13"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4" fillId="0" borderId="5" applyNumberFormat="0" applyFill="0" applyAlignment="0" applyProtection="0">
      <alignment vertical="center"/>
    </xf>
    <xf numFmtId="0" fontId="7" fillId="14" borderId="0" applyNumberFormat="0" applyBorder="0" applyAlignment="0" applyProtection="0">
      <alignment vertical="center"/>
    </xf>
    <xf numFmtId="0" fontId="15" fillId="0" borderId="6" applyNumberFormat="0" applyFill="0" applyAlignment="0" applyProtection="0">
      <alignment vertical="center"/>
    </xf>
    <xf numFmtId="0" fontId="7" fillId="19" borderId="0" applyNumberFormat="0" applyBorder="0" applyAlignment="0" applyProtection="0">
      <alignment vertical="center"/>
    </xf>
    <xf numFmtId="0" fontId="22" fillId="15" borderId="8" applyNumberFormat="0" applyAlignment="0" applyProtection="0">
      <alignment vertical="center"/>
    </xf>
    <xf numFmtId="0" fontId="16" fillId="15" borderId="3" applyNumberFormat="0" applyAlignment="0" applyProtection="0">
      <alignment vertical="center"/>
    </xf>
    <xf numFmtId="0" fontId="21" fillId="22" borderId="7" applyNumberFormat="0" applyAlignment="0" applyProtection="0">
      <alignment vertical="center"/>
    </xf>
    <xf numFmtId="0" fontId="6" fillId="25" borderId="0" applyNumberFormat="0" applyBorder="0" applyAlignment="0" applyProtection="0">
      <alignment vertical="center"/>
    </xf>
    <xf numFmtId="0" fontId="7" fillId="9" borderId="0" applyNumberFormat="0" applyBorder="0" applyAlignment="0" applyProtection="0">
      <alignment vertical="center"/>
    </xf>
    <xf numFmtId="0" fontId="23" fillId="0" borderId="9" applyNumberFormat="0" applyFill="0" applyAlignment="0" applyProtection="0">
      <alignment vertical="center"/>
    </xf>
    <xf numFmtId="0" fontId="13" fillId="0" borderId="4" applyNumberFormat="0" applyFill="0" applyAlignment="0" applyProtection="0">
      <alignment vertical="center"/>
    </xf>
    <xf numFmtId="0" fontId="20" fillId="21" borderId="0" applyNumberFormat="0" applyBorder="0" applyAlignment="0" applyProtection="0">
      <alignment vertical="center"/>
    </xf>
    <xf numFmtId="0" fontId="19" fillId="20" borderId="0" applyNumberFormat="0" applyBorder="0" applyAlignment="0" applyProtection="0">
      <alignment vertical="center"/>
    </xf>
    <xf numFmtId="0" fontId="6" fillId="29" borderId="0" applyNumberFormat="0" applyBorder="0" applyAlignment="0" applyProtection="0">
      <alignment vertical="center"/>
    </xf>
    <xf numFmtId="0" fontId="7" fillId="28" borderId="0" applyNumberFormat="0" applyBorder="0" applyAlignment="0" applyProtection="0">
      <alignment vertical="center"/>
    </xf>
    <xf numFmtId="0" fontId="6" fillId="8" borderId="0" applyNumberFormat="0" applyBorder="0" applyAlignment="0" applyProtection="0">
      <alignment vertical="center"/>
    </xf>
    <xf numFmtId="0" fontId="6" fillId="27" borderId="0" applyNumberFormat="0" applyBorder="0" applyAlignment="0" applyProtection="0">
      <alignment vertical="center"/>
    </xf>
    <xf numFmtId="0" fontId="6" fillId="16" borderId="0" applyNumberFormat="0" applyBorder="0" applyAlignment="0" applyProtection="0">
      <alignment vertical="center"/>
    </xf>
    <xf numFmtId="0" fontId="6" fillId="26" borderId="0" applyNumberFormat="0" applyBorder="0" applyAlignment="0" applyProtection="0">
      <alignment vertical="center"/>
    </xf>
    <xf numFmtId="0" fontId="7" fillId="17" borderId="0" applyNumberFormat="0" applyBorder="0" applyAlignment="0" applyProtection="0">
      <alignment vertical="center"/>
    </xf>
    <xf numFmtId="0" fontId="7" fillId="32" borderId="0" applyNumberFormat="0" applyBorder="0" applyAlignment="0" applyProtection="0">
      <alignment vertical="center"/>
    </xf>
    <xf numFmtId="0" fontId="6" fillId="31" borderId="0" applyNumberFormat="0" applyBorder="0" applyAlignment="0" applyProtection="0">
      <alignment vertical="center"/>
    </xf>
    <xf numFmtId="0" fontId="6" fillId="34" borderId="0" applyNumberFormat="0" applyBorder="0" applyAlignment="0" applyProtection="0">
      <alignment vertical="center"/>
    </xf>
    <xf numFmtId="0" fontId="7" fillId="24" borderId="0" applyNumberFormat="0" applyBorder="0" applyAlignment="0" applyProtection="0">
      <alignment vertical="center"/>
    </xf>
    <xf numFmtId="0" fontId="6" fillId="4" borderId="0" applyNumberFormat="0" applyBorder="0" applyAlignment="0" applyProtection="0">
      <alignment vertical="center"/>
    </xf>
    <xf numFmtId="0" fontId="7" fillId="18" borderId="0" applyNumberFormat="0" applyBorder="0" applyAlignment="0" applyProtection="0">
      <alignment vertical="center"/>
    </xf>
    <xf numFmtId="0" fontId="7" fillId="33" borderId="0" applyNumberFormat="0" applyBorder="0" applyAlignment="0" applyProtection="0">
      <alignment vertical="center"/>
    </xf>
    <xf numFmtId="0" fontId="6" fillId="30" borderId="0" applyNumberFormat="0" applyBorder="0" applyAlignment="0" applyProtection="0">
      <alignment vertical="center"/>
    </xf>
    <xf numFmtId="0" fontId="7" fillId="23" borderId="0" applyNumberFormat="0" applyBorder="0" applyAlignment="0" applyProtection="0">
      <alignment vertical="center"/>
    </xf>
  </cellStyleXfs>
  <cellXfs count="15">
    <xf numFmtId="0" fontId="0" fillId="0" borderId="0" xfId="0">
      <alignment vertical="center"/>
    </xf>
    <xf numFmtId="0" fontId="1" fillId="2" borderId="0" xfId="0" applyFont="1" applyFill="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8"/>
  <sheetViews>
    <sheetView tabSelected="1" zoomScale="85" zoomScaleNormal="85" workbookViewId="0">
      <pane ySplit="2" topLeftCell="A8" activePane="bottomLeft" state="frozen"/>
      <selection/>
      <selection pane="bottomLeft" activeCell="I12" sqref="I12"/>
    </sheetView>
  </sheetViews>
  <sheetFormatPr defaultColWidth="9.875" defaultRowHeight="13.5" outlineLevelCol="5"/>
  <cols>
    <col min="1" max="1" width="4.625" style="3" customWidth="1"/>
    <col min="2" max="3" width="7.875" style="3" customWidth="1"/>
    <col min="4" max="4" width="120.291666666667" style="4" customWidth="1"/>
    <col min="5" max="5" width="7.125" style="4" customWidth="1"/>
    <col min="6" max="6" width="7.20833333333333" style="4" customWidth="1"/>
    <col min="7" max="16384" width="9.875" style="4"/>
  </cols>
  <sheetData>
    <row r="1" ht="36.95" customHeight="1" spans="1:6">
      <c r="A1" s="5" t="s">
        <v>0</v>
      </c>
      <c r="B1" s="6"/>
      <c r="C1" s="6"/>
      <c r="D1" s="6"/>
      <c r="E1" s="6"/>
      <c r="F1" s="6"/>
    </row>
    <row r="2" ht="26.45" customHeight="1" spans="1:6">
      <c r="A2" s="7" t="s">
        <v>1</v>
      </c>
      <c r="B2" s="7" t="s">
        <v>2</v>
      </c>
      <c r="C2" s="7" t="s">
        <v>3</v>
      </c>
      <c r="D2" s="7" t="s">
        <v>4</v>
      </c>
      <c r="E2" s="7" t="s">
        <v>5</v>
      </c>
      <c r="F2" s="8" t="s">
        <v>6</v>
      </c>
    </row>
    <row r="3" ht="60" customHeight="1" spans="1:6">
      <c r="A3" s="8">
        <v>1</v>
      </c>
      <c r="B3" s="7" t="s">
        <v>7</v>
      </c>
      <c r="C3" s="7" t="s">
        <v>8</v>
      </c>
      <c r="D3" s="9" t="s">
        <v>9</v>
      </c>
      <c r="E3" s="8">
        <v>12</v>
      </c>
      <c r="F3" s="8"/>
    </row>
    <row r="4" ht="32" customHeight="1" spans="1:6">
      <c r="A4" s="8"/>
      <c r="B4" s="7"/>
      <c r="C4" s="7"/>
      <c r="D4" s="9" t="s">
        <v>10</v>
      </c>
      <c r="E4" s="8"/>
      <c r="F4" s="8"/>
    </row>
    <row r="5" ht="32.1" customHeight="1" spans="1:6">
      <c r="A5" s="8">
        <v>2</v>
      </c>
      <c r="B5" s="7" t="s">
        <v>11</v>
      </c>
      <c r="C5" s="7" t="s">
        <v>8</v>
      </c>
      <c r="D5" s="9" t="s">
        <v>12</v>
      </c>
      <c r="E5" s="8">
        <v>3</v>
      </c>
      <c r="F5" s="10"/>
    </row>
    <row r="6" ht="54" customHeight="1" spans="1:6">
      <c r="A6" s="8">
        <v>3</v>
      </c>
      <c r="B6" s="8" t="s">
        <v>13</v>
      </c>
      <c r="C6" s="7" t="s">
        <v>8</v>
      </c>
      <c r="D6" s="11" t="s">
        <v>14</v>
      </c>
      <c r="E6" s="8">
        <v>5</v>
      </c>
      <c r="F6" s="10"/>
    </row>
    <row r="7" s="1" customFormat="1" ht="54" customHeight="1" spans="1:6">
      <c r="A7" s="8"/>
      <c r="B7" s="8"/>
      <c r="C7" s="7"/>
      <c r="D7" s="11" t="s">
        <v>15</v>
      </c>
      <c r="E7" s="8">
        <v>10</v>
      </c>
      <c r="F7" s="10"/>
    </row>
    <row r="8" s="1" customFormat="1" ht="249" customHeight="1" spans="1:6">
      <c r="A8" s="8">
        <v>4</v>
      </c>
      <c r="B8" s="8" t="s">
        <v>16</v>
      </c>
      <c r="C8" s="7" t="s">
        <v>17</v>
      </c>
      <c r="D8" s="11" t="s">
        <v>18</v>
      </c>
      <c r="E8" s="8">
        <v>20</v>
      </c>
      <c r="F8" s="12"/>
    </row>
    <row r="9" s="1" customFormat="1" ht="100" customHeight="1" spans="1:6">
      <c r="A9" s="8">
        <v>5</v>
      </c>
      <c r="B9" s="8" t="s">
        <v>19</v>
      </c>
      <c r="C9" s="7" t="s">
        <v>17</v>
      </c>
      <c r="D9" s="11" t="s">
        <v>20</v>
      </c>
      <c r="E9" s="8">
        <v>10</v>
      </c>
      <c r="F9" s="12"/>
    </row>
    <row r="10" s="1" customFormat="1" ht="78.95" customHeight="1" spans="1:6">
      <c r="A10" s="8">
        <v>6</v>
      </c>
      <c r="B10" s="8" t="s">
        <v>21</v>
      </c>
      <c r="C10" s="7" t="s">
        <v>8</v>
      </c>
      <c r="D10" s="11" t="s">
        <v>22</v>
      </c>
      <c r="E10" s="8">
        <v>40</v>
      </c>
      <c r="F10" s="10"/>
    </row>
    <row r="11" ht="33.95" customHeight="1" spans="1:6">
      <c r="A11" s="13" t="s">
        <v>23</v>
      </c>
      <c r="B11" s="13"/>
      <c r="C11" s="13"/>
      <c r="D11" s="13"/>
      <c r="E11" s="7">
        <f>SUM(E3:E10)</f>
        <v>100</v>
      </c>
      <c r="F11" s="14"/>
    </row>
    <row r="12" s="2" customFormat="1" ht="156" customHeight="1" spans="1:6">
      <c r="A12" s="10" t="s">
        <v>24</v>
      </c>
      <c r="B12" s="10"/>
      <c r="C12" s="10"/>
      <c r="D12" s="10"/>
      <c r="E12" s="10"/>
      <c r="F12" s="10"/>
    </row>
    <row r="13" s="2" customFormat="1" ht="45.95" customHeight="1" spans="1:6">
      <c r="A13" s="10" t="s">
        <v>25</v>
      </c>
      <c r="B13" s="10"/>
      <c r="C13" s="10"/>
      <c r="D13" s="10"/>
      <c r="E13" s="10"/>
      <c r="F13" s="10"/>
    </row>
    <row r="14" s="2" customFormat="1" ht="30.95" customHeight="1" spans="1:6">
      <c r="A14" s="10" t="s">
        <v>26</v>
      </c>
      <c r="B14" s="10"/>
      <c r="C14" s="10"/>
      <c r="D14" s="10"/>
      <c r="E14" s="10"/>
      <c r="F14" s="10"/>
    </row>
    <row r="15" s="2" customFormat="1" ht="30.95" customHeight="1" spans="1:6">
      <c r="A15" s="10" t="s">
        <v>27</v>
      </c>
      <c r="B15" s="10"/>
      <c r="C15" s="10"/>
      <c r="D15" s="10"/>
      <c r="E15" s="10"/>
      <c r="F15" s="10"/>
    </row>
    <row r="16" s="2" customFormat="1" ht="32.1" customHeight="1" spans="1:6">
      <c r="A16" s="10" t="s">
        <v>28</v>
      </c>
      <c r="B16" s="10"/>
      <c r="C16" s="10"/>
      <c r="D16" s="10"/>
      <c r="E16" s="10"/>
      <c r="F16" s="10"/>
    </row>
    <row r="17" ht="21" customHeight="1"/>
    <row r="18" ht="21" customHeight="1" spans="1:6">
      <c r="A18" s="3" t="s">
        <v>29</v>
      </c>
      <c r="D18" s="3" t="s">
        <v>30</v>
      </c>
      <c r="E18" s="3"/>
      <c r="F18" s="3"/>
    </row>
  </sheetData>
  <mergeCells count="17">
    <mergeCell ref="A1:F1"/>
    <mergeCell ref="A11:D11"/>
    <mergeCell ref="A12:F12"/>
    <mergeCell ref="A13:F13"/>
    <mergeCell ref="A14:F14"/>
    <mergeCell ref="A15:F15"/>
    <mergeCell ref="A16:F16"/>
    <mergeCell ref="A18:C18"/>
    <mergeCell ref="D18:F18"/>
    <mergeCell ref="A3:A4"/>
    <mergeCell ref="A6:A7"/>
    <mergeCell ref="B3:B4"/>
    <mergeCell ref="B6:B7"/>
    <mergeCell ref="C3:C4"/>
    <mergeCell ref="C6:C7"/>
    <mergeCell ref="E3:E4"/>
    <mergeCell ref="F3:F4"/>
  </mergeCells>
  <pageMargins left="0.251388888888889" right="0.251388888888889" top="0.275" bottom="0.275" header="0.297916666666667" footer="0.297916666666667"/>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2020-06-05T01:37:00Z</dcterms:created>
  <cp:lastPrinted>2020-06-18T07:09:00Z</cp:lastPrinted>
  <dcterms:modified xsi:type="dcterms:W3CDTF">2025-10-23T08:10:41Z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5C325625C73243BF93ACB5819D2E594A_13</vt:lpwstr>
  </property>
</Properties>
</file>